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495" windowWidth="29085" windowHeight="23175" tabRatio="395"/>
  </bookViews>
  <sheets>
    <sheet name="Foglio26" sheetId="6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0" l="1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2" i="60"/>
  <c r="H37" i="60" l="1"/>
</calcChain>
</file>

<file path=xl/sharedStrings.xml><?xml version="1.0" encoding="utf-8"?>
<sst xmlns="http://schemas.openxmlformats.org/spreadsheetml/2006/main" count="77" uniqueCount="77">
  <si>
    <t>E111180714</t>
  </si>
  <si>
    <t>E211510714</t>
  </si>
  <si>
    <t>E211610714</t>
  </si>
  <si>
    <t>PLNAFIR3BCORGU1</t>
  </si>
  <si>
    <t>SPNAFIR1BCORGU1</t>
  </si>
  <si>
    <t>SPNAFIR3BCBCGU1</t>
  </si>
  <si>
    <t>PLNAFIR1BCORGU1</t>
  </si>
  <si>
    <t>APCLAV45NEXXALO</t>
  </si>
  <si>
    <t>APPLIQUE CLAVIUS 45 NERO HALOPAR</t>
  </si>
  <si>
    <t>APCLAVPITAXXE14</t>
  </si>
  <si>
    <t>APPLIQUE CLAVIUS PICCOLO TABACCO E14</t>
  </si>
  <si>
    <t>APOBIXXXBCBCE14</t>
  </si>
  <si>
    <t>APPLIQUE OBI BIANCO E 14</t>
  </si>
  <si>
    <t>APOBIXXXTABCE14</t>
  </si>
  <si>
    <t>APPLIQUE OBI TABACCO E 14</t>
  </si>
  <si>
    <t>E211660734</t>
  </si>
  <si>
    <t>FACLAVIUTAXX12V</t>
  </si>
  <si>
    <t>LAMPADA DA TAVOLO KOSHI GRANDE</t>
  </si>
  <si>
    <t>LAMPADA DA TAVOLO KOSHI PICCOLA</t>
  </si>
  <si>
    <t>LAMPADA TAVOLO GR.NICKEL NERO</t>
  </si>
  <si>
    <t>PLNAFIR1BCBCGU1</t>
  </si>
  <si>
    <t>PLNAFIR1BRBCGU1</t>
  </si>
  <si>
    <t>PLNAFIR1CRBCGU1</t>
  </si>
  <si>
    <t>PLNAFIR1ROBCGU1</t>
  </si>
  <si>
    <t>PLNAFIR3BRBCGU1</t>
  </si>
  <si>
    <t>PLNAFIR3ROBCGU1</t>
  </si>
  <si>
    <t>PTLEIJAXBCXXFLE</t>
  </si>
  <si>
    <t>PIANTANA LEIJA FLE</t>
  </si>
  <si>
    <t>SOSPENSIONE CLAVIUS DOPPIA NERO</t>
  </si>
  <si>
    <t>SOSPENSIONE KOSHI 90X26</t>
  </si>
  <si>
    <t>seq.</t>
  </si>
  <si>
    <t xml:space="preserve">CODICE </t>
  </si>
  <si>
    <t>DESCRIZIONE</t>
  </si>
  <si>
    <t>COMMENTI</t>
  </si>
  <si>
    <t>Q.Tà</t>
  </si>
  <si>
    <t>SPOT  CLAVIUS TABACCO SENZA TRASF.</t>
  </si>
  <si>
    <t>SPCL6040NECRE27</t>
  </si>
  <si>
    <t>SPCLAV40BCCRE27</t>
  </si>
  <si>
    <t>SOSP.CLAVIUS 40X40 BIANCO CROMO</t>
  </si>
  <si>
    <t>SPCLAV40NECRE27</t>
  </si>
  <si>
    <t>SOSP.CLAVIUS 40X40 nero CROMO</t>
  </si>
  <si>
    <t>SPCLAV40SACRE27</t>
  </si>
  <si>
    <t>SOSP.CLAVIUS 40X40 sabbia CROMO</t>
  </si>
  <si>
    <t>SPCLAV40TACRE27</t>
  </si>
  <si>
    <t>SOSP.CLAVIUS 40X40 tabacco CROMO</t>
  </si>
  <si>
    <t>SPKOSHIGWECRE27</t>
  </si>
  <si>
    <t>LTKOSHIGWECRE27</t>
  </si>
  <si>
    <t>LTKOSHIPWECRG9X</t>
  </si>
  <si>
    <t>LTLOLLOGNENIE27</t>
  </si>
  <si>
    <t>PLAFONIERA  NAFIR 1 LUCE BIANCO BIANCO</t>
  </si>
  <si>
    <t>PLAFONIERA  NAFIR 1 LUCE BIANCO ORO</t>
  </si>
  <si>
    <t>PLAFONIERA  NAFIR 1 LUCE BRONZO BIANCO</t>
  </si>
  <si>
    <t>PLAFONIERA  NAFIR 1 LUCE CROMO BIANCO</t>
  </si>
  <si>
    <t>PLAFONIERA  NAFIR 1 LUCE ROSA BIANCO</t>
  </si>
  <si>
    <t>PLAFONIERA  NAFIR 3 LUCI BIANCO ORO</t>
  </si>
  <si>
    <t>PLAFONIERA  NAFIR 3 LUCI BRONZO BIANCO</t>
  </si>
  <si>
    <t>PLAFONIERA  NAFIR 3 LUCI ROSA BIANCO</t>
  </si>
  <si>
    <t>SOSPENSIONE NAFIR 1 LUCE BIANCO ORO</t>
  </si>
  <si>
    <t>SPNAFIR1BRBCGU1</t>
  </si>
  <si>
    <t>SOSPENSIONE NAFIR 1 LUCE BRONZO BIANCO</t>
  </si>
  <si>
    <t>SOSPENSIONE NAFIR 3 LUCI BIANCO BIANCO</t>
  </si>
  <si>
    <t xml:space="preserve">Ap RYTHMOS 18X0,5W 350mA 3000K </t>
  </si>
  <si>
    <t>Sosp RYTHMOS 18X0,5W 350mA 3000K diffuso bianco</t>
  </si>
  <si>
    <t xml:space="preserve">Sosp RYTHMOS 36X0,5W 350mA 3000K diffuso bianco </t>
  </si>
  <si>
    <t xml:space="preserve">Sosp RYTHMOS 36X0,5W 350mA 4000K diffuso bin 220V bianco </t>
  </si>
  <si>
    <t>LTSPILLPRSCR12V</t>
  </si>
  <si>
    <t xml:space="preserve">LAMPADA PICCOLA SPILLRAY ROSSO          </t>
  </si>
  <si>
    <t>LTSUBZERBCCRE14</t>
  </si>
  <si>
    <t>TAVOLO PARALUME SUBZERO BIANCO</t>
  </si>
  <si>
    <t>LTSUBZERCRCRE15</t>
  </si>
  <si>
    <t>TAVOLO PARALUME SUBZERO CROMO</t>
  </si>
  <si>
    <t>LTSUBZERRSCRE16</t>
  </si>
  <si>
    <t>TAVOLO PARALUME SUBZERO ROSSO</t>
  </si>
  <si>
    <t>LTSUBZERVACRE17</t>
  </si>
  <si>
    <t>TAVOLO PARALUME SUBZERO VANIGLIA/ORO</t>
  </si>
  <si>
    <t>Prezzo al pubblico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</si>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</sst>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/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0" fillId="2" borderId="0" xfId="0" applyNumberForma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pn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154214</xdr:colOff>
      <xdr:row>1</xdr:row>
      <xdr:rowOff>54428</xdr:rowOff>
    </xdr:from>
    <xdr:to>
      <xdr:col>0</xdr:col>
      <xdr:colOff>1333499</xdr:colOff>
      <xdr:row>1</xdr:row>
      <xdr:rowOff>1233713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4F6F84D5-A4F9-D041-A433-8D11BAF11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" y="272142"/>
          <a:ext cx="1179285" cy="1179285"/>
        </a:xfrm>
        <a:prstGeom prst="rect">
          <a:avLst/>
        </a:prstGeom>
      </xdr:spPr>
    </xdr:pic>
    <xdr:clientData/>
  </xdr:twoCellAnchor>
  <xdr:twoCellAnchor>
    <xdr:from>
      <xdr:col>0</xdr:col>
      <xdr:colOff>27214</xdr:colOff>
      <xdr:row>2</xdr:row>
      <xdr:rowOff>272145</xdr:rowOff>
    </xdr:from>
    <xdr:to>
      <xdr:col>0</xdr:col>
      <xdr:colOff>1455258</xdr:colOff>
      <xdr:row>2</xdr:row>
      <xdr:rowOff>970645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7DA4AAE8-4C05-556E-62FE-CB4092012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14" y="4299859"/>
          <a:ext cx="1428044" cy="698500"/>
        </a:xfrm>
        <a:prstGeom prst="rect">
          <a:avLst/>
        </a:prstGeom>
      </xdr:spPr>
    </xdr:pic>
    <xdr:clientData/>
  </xdr:twoCellAnchor>
  <xdr:twoCellAnchor>
    <xdr:from>
      <xdr:col>0</xdr:col>
      <xdr:colOff>172358</xdr:colOff>
      <xdr:row>3</xdr:row>
      <xdr:rowOff>63500</xdr:rowOff>
    </xdr:from>
    <xdr:to>
      <xdr:col>0</xdr:col>
      <xdr:colOff>1322614</xdr:colOff>
      <xdr:row>3</xdr:row>
      <xdr:rowOff>1213756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8E4F8651-CE46-1A67-C200-5231061F9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358" y="5361214"/>
          <a:ext cx="1150256" cy="1150256"/>
        </a:xfrm>
        <a:prstGeom prst="rect">
          <a:avLst/>
        </a:prstGeom>
      </xdr:spPr>
    </xdr:pic>
    <xdr:clientData/>
  </xdr:twoCellAnchor>
  <xdr:twoCellAnchor>
    <xdr:from>
      <xdr:col>0</xdr:col>
      <xdr:colOff>290282</xdr:colOff>
      <xdr:row>4</xdr:row>
      <xdr:rowOff>45106</xdr:rowOff>
    </xdr:from>
    <xdr:to>
      <xdr:col>0</xdr:col>
      <xdr:colOff>1215568</xdr:colOff>
      <xdr:row>4</xdr:row>
      <xdr:rowOff>1245984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45FDA28-7200-59F8-93DF-B84E1D13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282" y="11692820"/>
          <a:ext cx="925286" cy="1200878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5</xdr:row>
      <xdr:rowOff>108857</xdr:rowOff>
    </xdr:from>
    <xdr:to>
      <xdr:col>0</xdr:col>
      <xdr:colOff>1292824</xdr:colOff>
      <xdr:row>5</xdr:row>
      <xdr:rowOff>1197428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2789E077-ABA0-A478-A7A9-454073A80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0" y="13026571"/>
          <a:ext cx="1165824" cy="1088571"/>
        </a:xfrm>
        <a:prstGeom prst="rect">
          <a:avLst/>
        </a:prstGeom>
      </xdr:spPr>
    </xdr:pic>
    <xdr:clientData/>
  </xdr:twoCellAnchor>
  <xdr:twoCellAnchor>
    <xdr:from>
      <xdr:col>0</xdr:col>
      <xdr:colOff>211361</xdr:colOff>
      <xdr:row>6</xdr:row>
      <xdr:rowOff>63500</xdr:rowOff>
    </xdr:from>
    <xdr:to>
      <xdr:col>0</xdr:col>
      <xdr:colOff>1306283</xdr:colOff>
      <xdr:row>6</xdr:row>
      <xdr:rowOff>1212689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1D3C94CA-1DFA-8E46-77E4-CED9EDE13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1361" y="14251214"/>
          <a:ext cx="1094922" cy="1149189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7</xdr:row>
      <xdr:rowOff>117927</xdr:rowOff>
    </xdr:from>
    <xdr:to>
      <xdr:col>0</xdr:col>
      <xdr:colOff>1301895</xdr:colOff>
      <xdr:row>7</xdr:row>
      <xdr:rowOff>1206498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F6BD95A1-7B31-CC44-B551-C3D56F1A3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071" y="15575641"/>
          <a:ext cx="1165824" cy="1088571"/>
        </a:xfrm>
        <a:prstGeom prst="rect">
          <a:avLst/>
        </a:prstGeom>
      </xdr:spPr>
    </xdr:pic>
    <xdr:clientData/>
  </xdr:twoCellAnchor>
  <xdr:twoCellAnchor>
    <xdr:from>
      <xdr:col>0</xdr:col>
      <xdr:colOff>199569</xdr:colOff>
      <xdr:row>8</xdr:row>
      <xdr:rowOff>63500</xdr:rowOff>
    </xdr:from>
    <xdr:to>
      <xdr:col>0</xdr:col>
      <xdr:colOff>1294491</xdr:colOff>
      <xdr:row>8</xdr:row>
      <xdr:rowOff>1212689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7F7CB3D-8F2D-CC49-B1D1-8EC0829FA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9569" y="16791214"/>
          <a:ext cx="1094922" cy="1149189"/>
        </a:xfrm>
        <a:prstGeom prst="rect">
          <a:avLst/>
        </a:prstGeom>
      </xdr:spPr>
    </xdr:pic>
    <xdr:clientData/>
  </xdr:twoCellAnchor>
  <xdr:twoCellAnchor>
    <xdr:from>
      <xdr:col>0</xdr:col>
      <xdr:colOff>172357</xdr:colOff>
      <xdr:row>9</xdr:row>
      <xdr:rowOff>54430</xdr:rowOff>
    </xdr:from>
    <xdr:to>
      <xdr:col>0</xdr:col>
      <xdr:colOff>1313543</xdr:colOff>
      <xdr:row>9</xdr:row>
      <xdr:rowOff>1195616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7BEDC208-0B8F-63AA-6FFF-2D4E8FCBE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357" y="23132144"/>
          <a:ext cx="1141186" cy="1141186"/>
        </a:xfrm>
        <a:prstGeom prst="rect">
          <a:avLst/>
        </a:prstGeom>
      </xdr:spPr>
    </xdr:pic>
    <xdr:clientData/>
  </xdr:twoCellAnchor>
  <xdr:twoCellAnchor>
    <xdr:from>
      <xdr:col>0</xdr:col>
      <xdr:colOff>226482</xdr:colOff>
      <xdr:row>10</xdr:row>
      <xdr:rowOff>99786</xdr:rowOff>
    </xdr:from>
    <xdr:to>
      <xdr:col>0</xdr:col>
      <xdr:colOff>1266372</xdr:colOff>
      <xdr:row>10</xdr:row>
      <xdr:rowOff>1175658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BEAED941-CB41-1B8B-B8C4-C7666993A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6482" y="24447500"/>
          <a:ext cx="1039890" cy="1075872"/>
        </a:xfrm>
        <a:prstGeom prst="rect">
          <a:avLst/>
        </a:prstGeom>
      </xdr:spPr>
    </xdr:pic>
    <xdr:clientData/>
  </xdr:twoCellAnchor>
  <xdr:twoCellAnchor>
    <xdr:from>
      <xdr:col>0</xdr:col>
      <xdr:colOff>226786</xdr:colOff>
      <xdr:row>11</xdr:row>
      <xdr:rowOff>99786</xdr:rowOff>
    </xdr:from>
    <xdr:to>
      <xdr:col>0</xdr:col>
      <xdr:colOff>1266676</xdr:colOff>
      <xdr:row>11</xdr:row>
      <xdr:rowOff>1175658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28C44CD-594F-5843-A179-A70E85932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6786" y="25717500"/>
          <a:ext cx="1039890" cy="1075872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12</xdr:row>
      <xdr:rowOff>37604</xdr:rowOff>
    </xdr:from>
    <xdr:to>
      <xdr:col>0</xdr:col>
      <xdr:colOff>1170215</xdr:colOff>
      <xdr:row>12</xdr:row>
      <xdr:rowOff>1239157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2381F15C-872E-C082-E75F-9DDFFFC71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7500" y="26925318"/>
          <a:ext cx="852715" cy="1201553"/>
        </a:xfrm>
        <a:prstGeom prst="rect">
          <a:avLst/>
        </a:prstGeom>
      </xdr:spPr>
    </xdr:pic>
    <xdr:clientData/>
  </xdr:twoCellAnchor>
  <xdr:twoCellAnchor>
    <xdr:from>
      <xdr:col>0</xdr:col>
      <xdr:colOff>450271</xdr:colOff>
      <xdr:row>14</xdr:row>
      <xdr:rowOff>63500</xdr:rowOff>
    </xdr:from>
    <xdr:to>
      <xdr:col>0</xdr:col>
      <xdr:colOff>1025070</xdr:colOff>
      <xdr:row>14</xdr:row>
      <xdr:rowOff>1224830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279443FF-4E94-3B44-882C-FE94C839E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50271" y="29491214"/>
          <a:ext cx="574799" cy="1161330"/>
        </a:xfrm>
        <a:prstGeom prst="rect">
          <a:avLst/>
        </a:prstGeom>
      </xdr:spPr>
    </xdr:pic>
    <xdr:clientData/>
  </xdr:twoCellAnchor>
  <xdr:twoCellAnchor>
    <xdr:from>
      <xdr:col>0</xdr:col>
      <xdr:colOff>471714</xdr:colOff>
      <xdr:row>15</xdr:row>
      <xdr:rowOff>72572</xdr:rowOff>
    </xdr:from>
    <xdr:to>
      <xdr:col>0</xdr:col>
      <xdr:colOff>1046513</xdr:colOff>
      <xdr:row>15</xdr:row>
      <xdr:rowOff>1233902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4516B8F2-BC3B-A94F-8CE6-A759D3C03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1714" y="30770286"/>
          <a:ext cx="574799" cy="1161330"/>
        </a:xfrm>
        <a:prstGeom prst="rect">
          <a:avLst/>
        </a:prstGeom>
      </xdr:spPr>
    </xdr:pic>
    <xdr:clientData/>
  </xdr:twoCellAnchor>
  <xdr:twoCellAnchor>
    <xdr:from>
      <xdr:col>0</xdr:col>
      <xdr:colOff>462642</xdr:colOff>
      <xdr:row>17</xdr:row>
      <xdr:rowOff>63500</xdr:rowOff>
    </xdr:from>
    <xdr:to>
      <xdr:col>0</xdr:col>
      <xdr:colOff>1037441</xdr:colOff>
      <xdr:row>17</xdr:row>
      <xdr:rowOff>1224830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311687AF-C840-3E4E-A241-27E1FEE87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2" y="33301214"/>
          <a:ext cx="574799" cy="1161330"/>
        </a:xfrm>
        <a:prstGeom prst="rect">
          <a:avLst/>
        </a:prstGeom>
      </xdr:spPr>
    </xdr:pic>
    <xdr:clientData/>
  </xdr:twoCellAnchor>
  <xdr:twoCellAnchor>
    <xdr:from>
      <xdr:col>0</xdr:col>
      <xdr:colOff>334622</xdr:colOff>
      <xdr:row>18</xdr:row>
      <xdr:rowOff>45358</xdr:rowOff>
    </xdr:from>
    <xdr:to>
      <xdr:col>0</xdr:col>
      <xdr:colOff>1157675</xdr:colOff>
      <xdr:row>18</xdr:row>
      <xdr:rowOff>1217385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923550E4-10AC-7424-F689-A9020CDB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4622" y="34553072"/>
          <a:ext cx="823053" cy="1172027"/>
        </a:xfrm>
        <a:prstGeom prst="rect">
          <a:avLst/>
        </a:prstGeom>
      </xdr:spPr>
    </xdr:pic>
    <xdr:clientData/>
  </xdr:twoCellAnchor>
  <xdr:twoCellAnchor>
    <xdr:from>
      <xdr:col>0</xdr:col>
      <xdr:colOff>423412</xdr:colOff>
      <xdr:row>16</xdr:row>
      <xdr:rowOff>63500</xdr:rowOff>
    </xdr:from>
    <xdr:to>
      <xdr:col>0</xdr:col>
      <xdr:colOff>1051550</xdr:colOff>
      <xdr:row>16</xdr:row>
      <xdr:rowOff>1170217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1539BA93-1D26-9BD6-2846-12DD91EA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23412" y="32031214"/>
          <a:ext cx="628138" cy="1106717"/>
        </a:xfrm>
        <a:prstGeom prst="rect">
          <a:avLst/>
        </a:prstGeom>
      </xdr:spPr>
    </xdr:pic>
    <xdr:clientData/>
  </xdr:twoCellAnchor>
  <xdr:twoCellAnchor>
    <xdr:from>
      <xdr:col>0</xdr:col>
      <xdr:colOff>399141</xdr:colOff>
      <xdr:row>20</xdr:row>
      <xdr:rowOff>45357</xdr:rowOff>
    </xdr:from>
    <xdr:to>
      <xdr:col>0</xdr:col>
      <xdr:colOff>1115784</xdr:colOff>
      <xdr:row>20</xdr:row>
      <xdr:rowOff>1239761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ED5CD55-116B-DFE5-FAE5-0B5EF891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99141" y="37093071"/>
          <a:ext cx="716643" cy="1194404"/>
        </a:xfrm>
        <a:prstGeom prst="rect">
          <a:avLst/>
        </a:prstGeom>
      </xdr:spPr>
    </xdr:pic>
    <xdr:clientData/>
  </xdr:twoCellAnchor>
  <xdr:twoCellAnchor>
    <xdr:from>
      <xdr:col>0</xdr:col>
      <xdr:colOff>457203</xdr:colOff>
      <xdr:row>19</xdr:row>
      <xdr:rowOff>54429</xdr:rowOff>
    </xdr:from>
    <xdr:to>
      <xdr:col>0</xdr:col>
      <xdr:colOff>1039693</xdr:colOff>
      <xdr:row>19</xdr:row>
      <xdr:rowOff>1206500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D723BAA4-5F48-5BE2-233D-F89531979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57203" y="35832143"/>
          <a:ext cx="582490" cy="1152071"/>
        </a:xfrm>
        <a:prstGeom prst="rect">
          <a:avLst/>
        </a:prstGeom>
      </xdr:spPr>
    </xdr:pic>
    <xdr:clientData/>
  </xdr:twoCellAnchor>
  <xdr:twoCellAnchor>
    <xdr:from>
      <xdr:col>0</xdr:col>
      <xdr:colOff>81646</xdr:colOff>
      <xdr:row>21</xdr:row>
      <xdr:rowOff>263072</xdr:rowOff>
    </xdr:from>
    <xdr:to>
      <xdr:col>0</xdr:col>
      <xdr:colOff>648610</xdr:colOff>
      <xdr:row>21</xdr:row>
      <xdr:rowOff>1070429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ADEBEB96-ABB0-D447-86FB-3826CF47C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646" y="38580786"/>
          <a:ext cx="566964" cy="807357"/>
        </a:xfrm>
        <a:prstGeom prst="rect">
          <a:avLst/>
        </a:prstGeom>
      </xdr:spPr>
    </xdr:pic>
    <xdr:clientData/>
  </xdr:twoCellAnchor>
  <xdr:twoCellAnchor>
    <xdr:from>
      <xdr:col>0</xdr:col>
      <xdr:colOff>805545</xdr:colOff>
      <xdr:row>21</xdr:row>
      <xdr:rowOff>515258</xdr:rowOff>
    </xdr:from>
    <xdr:to>
      <xdr:col>0</xdr:col>
      <xdr:colOff>1246377</xdr:colOff>
      <xdr:row>21</xdr:row>
      <xdr:rowOff>1143002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DA9A1F4A-CC0A-DF43-A79E-DD06274C6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05545" y="38832972"/>
          <a:ext cx="440832" cy="627744"/>
        </a:xfrm>
        <a:prstGeom prst="rect">
          <a:avLst/>
        </a:prstGeom>
      </xdr:spPr>
    </xdr:pic>
    <xdr:clientData/>
  </xdr:twoCellAnchor>
  <xdr:twoCellAnchor>
    <xdr:from>
      <xdr:col>0</xdr:col>
      <xdr:colOff>449945</xdr:colOff>
      <xdr:row>21</xdr:row>
      <xdr:rowOff>123372</xdr:rowOff>
    </xdr:from>
    <xdr:to>
      <xdr:col>0</xdr:col>
      <xdr:colOff>968495</xdr:colOff>
      <xdr:row>21</xdr:row>
      <xdr:rowOff>861787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B55B6C2C-BFCE-FB40-BEA8-B9B921FE6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9945" y="38441086"/>
          <a:ext cx="518550" cy="738415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22</xdr:row>
      <xdr:rowOff>45359</xdr:rowOff>
    </xdr:from>
    <xdr:to>
      <xdr:col>0</xdr:col>
      <xdr:colOff>1019299</xdr:colOff>
      <xdr:row>22</xdr:row>
      <xdr:rowOff>1206689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2E40A8DF-4A95-9145-B07F-4FC22DA4F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44500" y="39633073"/>
          <a:ext cx="574799" cy="1161330"/>
        </a:xfrm>
        <a:prstGeom prst="rect">
          <a:avLst/>
        </a:prstGeom>
      </xdr:spPr>
    </xdr:pic>
    <xdr:clientData/>
  </xdr:twoCellAnchor>
  <xdr:twoCellAnchor>
    <xdr:from>
      <xdr:col>0</xdr:col>
      <xdr:colOff>426357</xdr:colOff>
      <xdr:row>23</xdr:row>
      <xdr:rowOff>72572</xdr:rowOff>
    </xdr:from>
    <xdr:to>
      <xdr:col>0</xdr:col>
      <xdr:colOff>1054495</xdr:colOff>
      <xdr:row>23</xdr:row>
      <xdr:rowOff>1179289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4158DBF1-5FE4-8C48-AA80-1952942FB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26357" y="40930286"/>
          <a:ext cx="628138" cy="1106717"/>
        </a:xfrm>
        <a:prstGeom prst="rect">
          <a:avLst/>
        </a:prstGeom>
      </xdr:spPr>
    </xdr:pic>
    <xdr:clientData/>
  </xdr:twoCellAnchor>
  <xdr:twoCellAnchor>
    <xdr:from>
      <xdr:col>0</xdr:col>
      <xdr:colOff>444499</xdr:colOff>
      <xdr:row>24</xdr:row>
      <xdr:rowOff>54429</xdr:rowOff>
    </xdr:from>
    <xdr:to>
      <xdr:col>0</xdr:col>
      <xdr:colOff>1055636</xdr:colOff>
      <xdr:row>24</xdr:row>
      <xdr:rowOff>1215572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B98A59D4-926E-864E-9948-7C1C9E13E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44499" y="42182143"/>
          <a:ext cx="611137" cy="1161143"/>
        </a:xfrm>
        <a:prstGeom prst="rect">
          <a:avLst/>
        </a:prstGeom>
      </xdr:spPr>
    </xdr:pic>
    <xdr:clientData/>
  </xdr:twoCellAnchor>
  <xdr:twoCellAnchor>
    <xdr:from>
      <xdr:col>0</xdr:col>
      <xdr:colOff>66900</xdr:colOff>
      <xdr:row>25</xdr:row>
      <xdr:rowOff>81644</xdr:rowOff>
    </xdr:from>
    <xdr:to>
      <xdr:col>0</xdr:col>
      <xdr:colOff>1381123</xdr:colOff>
      <xdr:row>25</xdr:row>
      <xdr:rowOff>1188358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F824904F-156C-890C-3F16-331C4EE4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900" y="43479358"/>
          <a:ext cx="1314223" cy="1106714"/>
        </a:xfrm>
        <a:prstGeom prst="rect">
          <a:avLst/>
        </a:prstGeom>
      </xdr:spPr>
    </xdr:pic>
    <xdr:clientData/>
  </xdr:twoCellAnchor>
  <xdr:twoCellAnchor>
    <xdr:from>
      <xdr:col>0</xdr:col>
      <xdr:colOff>190498</xdr:colOff>
      <xdr:row>26</xdr:row>
      <xdr:rowOff>81642</xdr:rowOff>
    </xdr:from>
    <xdr:to>
      <xdr:col>0</xdr:col>
      <xdr:colOff>1304469</xdr:colOff>
      <xdr:row>26</xdr:row>
      <xdr:rowOff>1195613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1879492-3EBE-BA0F-012E-12E29BAC6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498" y="44749356"/>
          <a:ext cx="1113971" cy="1113971"/>
        </a:xfrm>
        <a:prstGeom prst="rect">
          <a:avLst/>
        </a:prstGeom>
      </xdr:spPr>
    </xdr:pic>
    <xdr:clientData/>
  </xdr:twoCellAnchor>
  <xdr:twoCellAnchor>
    <xdr:from>
      <xdr:col>0</xdr:col>
      <xdr:colOff>290286</xdr:colOff>
      <xdr:row>27</xdr:row>
      <xdr:rowOff>191294</xdr:rowOff>
    </xdr:from>
    <xdr:to>
      <xdr:col>0</xdr:col>
      <xdr:colOff>1172525</xdr:colOff>
      <xdr:row>27</xdr:row>
      <xdr:rowOff>1098573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54125E48-A9B3-056B-0741-AAE3F32C2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90286" y="46129008"/>
          <a:ext cx="882239" cy="907279"/>
        </a:xfrm>
        <a:prstGeom prst="rect">
          <a:avLst/>
        </a:prstGeom>
      </xdr:spPr>
    </xdr:pic>
    <xdr:clientData/>
  </xdr:twoCellAnchor>
  <xdr:twoCellAnchor>
    <xdr:from>
      <xdr:col>0</xdr:col>
      <xdr:colOff>290285</xdr:colOff>
      <xdr:row>28</xdr:row>
      <xdr:rowOff>181427</xdr:rowOff>
    </xdr:from>
    <xdr:to>
      <xdr:col>0</xdr:col>
      <xdr:colOff>1190035</xdr:colOff>
      <xdr:row>28</xdr:row>
      <xdr:rowOff>1106714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77BFC6AE-2D4F-314C-84C5-F4D83A700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90285" y="47389141"/>
          <a:ext cx="899750" cy="925287"/>
        </a:xfrm>
        <a:prstGeom prst="rect">
          <a:avLst/>
        </a:prstGeom>
      </xdr:spPr>
    </xdr:pic>
    <xdr:clientData/>
  </xdr:twoCellAnchor>
  <xdr:twoCellAnchor>
    <xdr:from>
      <xdr:col>0</xdr:col>
      <xdr:colOff>308428</xdr:colOff>
      <xdr:row>29</xdr:row>
      <xdr:rowOff>217713</xdr:rowOff>
    </xdr:from>
    <xdr:to>
      <xdr:col>0</xdr:col>
      <xdr:colOff>1225820</xdr:colOff>
      <xdr:row>29</xdr:row>
      <xdr:rowOff>1161142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9D42CC9B-C7DC-9B4C-9E3B-1B7769237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08428" y="48695427"/>
          <a:ext cx="917392" cy="943429"/>
        </a:xfrm>
        <a:prstGeom prst="rect">
          <a:avLst/>
        </a:prstGeom>
      </xdr:spPr>
    </xdr:pic>
    <xdr:clientData/>
  </xdr:twoCellAnchor>
  <xdr:twoCellAnchor>
    <xdr:from>
      <xdr:col>0</xdr:col>
      <xdr:colOff>308425</xdr:colOff>
      <xdr:row>30</xdr:row>
      <xdr:rowOff>199569</xdr:rowOff>
    </xdr:from>
    <xdr:to>
      <xdr:col>0</xdr:col>
      <xdr:colOff>1243460</xdr:colOff>
      <xdr:row>30</xdr:row>
      <xdr:rowOff>1161142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D7B5F66E-558D-5348-9D9F-E29E4F074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08425" y="49947283"/>
          <a:ext cx="935035" cy="961573"/>
        </a:xfrm>
        <a:prstGeom prst="rect">
          <a:avLst/>
        </a:prstGeom>
      </xdr:spPr>
    </xdr:pic>
    <xdr:clientData/>
  </xdr:twoCellAnchor>
  <xdr:twoCellAnchor>
    <xdr:from>
      <xdr:col>0</xdr:col>
      <xdr:colOff>190498</xdr:colOff>
      <xdr:row>31</xdr:row>
      <xdr:rowOff>126997</xdr:rowOff>
    </xdr:from>
    <xdr:to>
      <xdr:col>0</xdr:col>
      <xdr:colOff>1306284</xdr:colOff>
      <xdr:row>31</xdr:row>
      <xdr:rowOff>1242783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6EC82733-EA99-7EE8-9781-B3D518F67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498" y="51144711"/>
          <a:ext cx="1115786" cy="1115786"/>
        </a:xfrm>
        <a:prstGeom prst="rect">
          <a:avLst/>
        </a:prstGeom>
      </xdr:spPr>
    </xdr:pic>
    <xdr:clientData/>
  </xdr:twoCellAnchor>
  <xdr:twoCellAnchor>
    <xdr:from>
      <xdr:col>0</xdr:col>
      <xdr:colOff>253999</xdr:colOff>
      <xdr:row>32</xdr:row>
      <xdr:rowOff>199570</xdr:rowOff>
    </xdr:from>
    <xdr:to>
      <xdr:col>0</xdr:col>
      <xdr:colOff>1206499</xdr:colOff>
      <xdr:row>32</xdr:row>
      <xdr:rowOff>1152070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7C3A4DDA-06E2-8B87-1221-852875B31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53999" y="52487284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199570</xdr:colOff>
      <xdr:row>33</xdr:row>
      <xdr:rowOff>99786</xdr:rowOff>
    </xdr:from>
    <xdr:to>
      <xdr:col>0</xdr:col>
      <xdr:colOff>1324428</xdr:colOff>
      <xdr:row>33</xdr:row>
      <xdr:rowOff>1224644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28B52D8D-00D5-91CD-A9F5-E4268293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9570" y="53657500"/>
          <a:ext cx="1124858" cy="1124858"/>
        </a:xfrm>
        <a:prstGeom prst="rect">
          <a:avLst/>
        </a:prstGeom>
      </xdr:spPr>
    </xdr:pic>
    <xdr:clientData/>
  </xdr:twoCellAnchor>
  <xdr:twoCellAnchor>
    <xdr:from>
      <xdr:col>0</xdr:col>
      <xdr:colOff>471714</xdr:colOff>
      <xdr:row>34</xdr:row>
      <xdr:rowOff>109483</xdr:rowOff>
    </xdr:from>
    <xdr:to>
      <xdr:col>0</xdr:col>
      <xdr:colOff>1106716</xdr:colOff>
      <xdr:row>34</xdr:row>
      <xdr:rowOff>1175659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5F9F7EF8-A887-77B7-27F3-2528288F2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71714" y="54937197"/>
          <a:ext cx="635002" cy="1066176"/>
        </a:xfrm>
        <a:prstGeom prst="rect">
          <a:avLst/>
        </a:prstGeom>
      </xdr:spPr>
    </xdr:pic>
    <xdr:clientData/>
  </xdr:twoCellAnchor>
  <xdr:twoCellAnchor>
    <xdr:from>
      <xdr:col>0</xdr:col>
      <xdr:colOff>430203</xdr:colOff>
      <xdr:row>35</xdr:row>
      <xdr:rowOff>90716</xdr:rowOff>
    </xdr:from>
    <xdr:to>
      <xdr:col>0</xdr:col>
      <xdr:colOff>1063170</xdr:colOff>
      <xdr:row>35</xdr:row>
      <xdr:rowOff>1210130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1781912-0642-7F42-F2C1-B952896F0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30203" y="56188430"/>
          <a:ext cx="632967" cy="1119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120" zoomScaleNormal="120" workbookViewId="0">
      <selection activeCell="F37" sqref="F37"/>
    </sheetView>
  </sheetViews>
  <sheetFormatPr defaultColWidth="8.85546875" defaultRowHeight="15" x14ac:dyDescent="0.25"/>
  <cols>
    <col min="1" max="1" width="19.42578125" customWidth="1"/>
    <col min="2" max="2" width="4.7109375" bestFit="1" customWidth="1"/>
    <col min="3" max="3" width="18.42578125" bestFit="1" customWidth="1"/>
    <col min="4" max="4" width="57.140625" bestFit="1" customWidth="1"/>
    <col min="5" max="5" width="14.42578125" bestFit="1" customWidth="1"/>
    <col min="6" max="6" width="5.42578125" bestFit="1" customWidth="1"/>
    <col min="7" max="7" width="18.42578125" style="13" customWidth="1"/>
    <col min="8" max="8" width="12.140625" style="13" customWidth="1"/>
  </cols>
  <sheetData>
    <row r="1" spans="2:8" ht="16.5" thickBot="1" x14ac:dyDescent="0.3">
      <c r="B1" s="1" t="s">
        <v>30</v>
      </c>
      <c r="C1" s="1" t="s">
        <v>31</v>
      </c>
      <c r="D1" s="1" t="s">
        <v>32</v>
      </c>
      <c r="E1" s="1" t="s">
        <v>33</v>
      </c>
      <c r="F1" s="2" t="s">
        <v>34</v>
      </c>
      <c r="G1" s="12" t="s">
        <v>75</v>
      </c>
      <c r="H1" s="12" t="s">
        <v>76</v>
      </c>
    </row>
    <row r="2" spans="2:8" ht="99.95" customHeight="1" x14ac:dyDescent="0.25">
      <c r="B2" s="3">
        <v>1</v>
      </c>
      <c r="C2" s="4" t="s">
        <v>7</v>
      </c>
      <c r="D2" s="4" t="s">
        <v>8</v>
      </c>
      <c r="E2" s="4"/>
      <c r="F2" s="5">
        <v>5</v>
      </c>
      <c r="G2" s="13">
        <v>424</v>
      </c>
      <c r="H2" s="13">
        <f>G2*F2</f>
        <v>2120</v>
      </c>
    </row>
    <row r="3" spans="2:8" ht="99.95" customHeight="1" thickBot="1" x14ac:dyDescent="0.3">
      <c r="B3" s="8">
        <v>4</v>
      </c>
      <c r="C3" s="9" t="s">
        <v>9</v>
      </c>
      <c r="D3" s="9" t="s">
        <v>10</v>
      </c>
      <c r="E3" s="9"/>
      <c r="F3" s="10">
        <v>36</v>
      </c>
      <c r="G3" s="13">
        <v>437</v>
      </c>
      <c r="H3" s="13">
        <f t="shared" ref="H3:H36" si="0">G3*F3</f>
        <v>15732</v>
      </c>
    </row>
    <row r="4" spans="2:8" ht="99.95" customHeight="1" x14ac:dyDescent="0.25">
      <c r="B4" s="6">
        <v>5</v>
      </c>
      <c r="C4" s="1" t="s">
        <v>16</v>
      </c>
      <c r="D4" s="1" t="s">
        <v>35</v>
      </c>
      <c r="E4" s="1"/>
      <c r="F4" s="7">
        <v>55</v>
      </c>
      <c r="G4" s="13">
        <v>96</v>
      </c>
      <c r="H4" s="13">
        <f t="shared" si="0"/>
        <v>5280</v>
      </c>
    </row>
    <row r="5" spans="2:8" ht="99.95" customHeight="1" thickBot="1" x14ac:dyDescent="0.3">
      <c r="B5" s="8">
        <v>10</v>
      </c>
      <c r="C5" s="9" t="s">
        <v>36</v>
      </c>
      <c r="D5" s="9" t="s">
        <v>28</v>
      </c>
      <c r="E5" s="9"/>
      <c r="F5" s="10">
        <v>1</v>
      </c>
      <c r="G5" s="13">
        <v>1302</v>
      </c>
      <c r="H5" s="13">
        <f t="shared" si="0"/>
        <v>1302</v>
      </c>
    </row>
    <row r="6" spans="2:8" ht="99.95" customHeight="1" x14ac:dyDescent="0.25">
      <c r="B6" s="6">
        <v>11</v>
      </c>
      <c r="C6" s="1" t="s">
        <v>37</v>
      </c>
      <c r="D6" s="1" t="s">
        <v>38</v>
      </c>
      <c r="E6" s="1"/>
      <c r="F6" s="7">
        <v>29</v>
      </c>
      <c r="G6" s="13">
        <v>571</v>
      </c>
      <c r="H6" s="13">
        <f t="shared" si="0"/>
        <v>16559</v>
      </c>
    </row>
    <row r="7" spans="2:8" ht="99.95" customHeight="1" x14ac:dyDescent="0.25">
      <c r="B7" s="6">
        <v>12</v>
      </c>
      <c r="C7" s="1" t="s">
        <v>39</v>
      </c>
      <c r="D7" s="1" t="s">
        <v>40</v>
      </c>
      <c r="E7" s="11"/>
      <c r="F7" s="7">
        <v>6</v>
      </c>
      <c r="G7" s="13">
        <v>571</v>
      </c>
      <c r="H7" s="13">
        <f t="shared" si="0"/>
        <v>3426</v>
      </c>
    </row>
    <row r="8" spans="2:8" ht="99.95" customHeight="1" x14ac:dyDescent="0.25">
      <c r="B8" s="6">
        <v>13</v>
      </c>
      <c r="C8" s="1" t="s">
        <v>41</v>
      </c>
      <c r="D8" s="1" t="s">
        <v>42</v>
      </c>
      <c r="E8" s="11"/>
      <c r="F8" s="7">
        <v>11</v>
      </c>
      <c r="G8" s="13">
        <v>571</v>
      </c>
      <c r="H8" s="13">
        <f t="shared" si="0"/>
        <v>6281</v>
      </c>
    </row>
    <row r="9" spans="2:8" ht="99.95" customHeight="1" thickBot="1" x14ac:dyDescent="0.3">
      <c r="B9" s="8">
        <v>14</v>
      </c>
      <c r="C9" s="9" t="s">
        <v>43</v>
      </c>
      <c r="D9" s="9" t="s">
        <v>44</v>
      </c>
      <c r="E9" s="9"/>
      <c r="F9" s="10">
        <v>20</v>
      </c>
      <c r="G9" s="13">
        <v>571</v>
      </c>
      <c r="H9" s="13">
        <f t="shared" si="0"/>
        <v>11420</v>
      </c>
    </row>
    <row r="10" spans="2:8" ht="99.95" customHeight="1" x14ac:dyDescent="0.25">
      <c r="B10" s="3">
        <v>19</v>
      </c>
      <c r="C10" s="4" t="s">
        <v>45</v>
      </c>
      <c r="D10" s="4" t="s">
        <v>29</v>
      </c>
      <c r="E10" s="4"/>
      <c r="F10" s="5">
        <v>18</v>
      </c>
      <c r="G10" s="13">
        <v>1178</v>
      </c>
      <c r="H10" s="13">
        <f t="shared" si="0"/>
        <v>21204</v>
      </c>
    </row>
    <row r="11" spans="2:8" ht="99.95" customHeight="1" x14ac:dyDescent="0.25">
      <c r="B11" s="6">
        <v>20</v>
      </c>
      <c r="C11" s="1" t="s">
        <v>46</v>
      </c>
      <c r="D11" s="1" t="s">
        <v>17</v>
      </c>
      <c r="E11" s="11"/>
      <c r="F11" s="7">
        <v>7</v>
      </c>
      <c r="G11" s="13">
        <v>827</v>
      </c>
      <c r="H11" s="13">
        <f t="shared" si="0"/>
        <v>5789</v>
      </c>
    </row>
    <row r="12" spans="2:8" ht="99.95" customHeight="1" thickBot="1" x14ac:dyDescent="0.3">
      <c r="B12" s="8">
        <v>21</v>
      </c>
      <c r="C12" s="9" t="s">
        <v>47</v>
      </c>
      <c r="D12" s="9" t="s">
        <v>18</v>
      </c>
      <c r="E12" s="9"/>
      <c r="F12" s="10">
        <v>20</v>
      </c>
      <c r="G12" s="13">
        <v>351</v>
      </c>
      <c r="H12" s="13">
        <f t="shared" si="0"/>
        <v>7020</v>
      </c>
    </row>
    <row r="13" spans="2:8" ht="99.95" customHeight="1" thickBot="1" x14ac:dyDescent="0.3">
      <c r="B13" s="8">
        <v>22</v>
      </c>
      <c r="C13" s="9" t="s">
        <v>26</v>
      </c>
      <c r="D13" s="9" t="s">
        <v>27</v>
      </c>
      <c r="E13" s="9"/>
      <c r="F13" s="10">
        <v>3</v>
      </c>
      <c r="G13" s="13">
        <v>1473</v>
      </c>
      <c r="H13" s="13">
        <f t="shared" si="0"/>
        <v>4419</v>
      </c>
    </row>
    <row r="14" spans="2:8" ht="99.95" customHeight="1" thickBot="1" x14ac:dyDescent="0.3">
      <c r="B14" s="6">
        <v>23</v>
      </c>
      <c r="C14" s="1" t="s">
        <v>48</v>
      </c>
      <c r="D14" s="1" t="s">
        <v>19</v>
      </c>
      <c r="E14" s="1"/>
      <c r="F14" s="7">
        <v>6</v>
      </c>
      <c r="G14" s="13">
        <v>498</v>
      </c>
      <c r="H14" s="13">
        <f t="shared" si="0"/>
        <v>2988</v>
      </c>
    </row>
    <row r="15" spans="2:8" ht="99.95" customHeight="1" x14ac:dyDescent="0.25">
      <c r="B15" s="3">
        <v>24</v>
      </c>
      <c r="C15" s="4" t="s">
        <v>20</v>
      </c>
      <c r="D15" s="4" t="s">
        <v>49</v>
      </c>
      <c r="E15" s="4"/>
      <c r="F15" s="5">
        <v>15</v>
      </c>
      <c r="G15" s="13">
        <v>252</v>
      </c>
      <c r="H15" s="13">
        <f t="shared" si="0"/>
        <v>3780</v>
      </c>
    </row>
    <row r="16" spans="2:8" ht="99.95" customHeight="1" x14ac:dyDescent="0.25">
      <c r="B16" s="6">
        <v>25</v>
      </c>
      <c r="C16" s="1" t="s">
        <v>6</v>
      </c>
      <c r="D16" s="1" t="s">
        <v>50</v>
      </c>
      <c r="E16" s="11"/>
      <c r="F16" s="7">
        <v>34</v>
      </c>
      <c r="G16" s="13">
        <v>305</v>
      </c>
      <c r="H16" s="13">
        <f t="shared" si="0"/>
        <v>10370</v>
      </c>
    </row>
    <row r="17" spans="1:8" ht="99.95" customHeight="1" x14ac:dyDescent="0.25">
      <c r="B17" s="6">
        <v>26</v>
      </c>
      <c r="C17" s="1" t="s">
        <v>21</v>
      </c>
      <c r="D17" s="1" t="s">
        <v>51</v>
      </c>
      <c r="E17" s="11"/>
      <c r="F17" s="7">
        <v>2</v>
      </c>
      <c r="G17" s="13">
        <v>329</v>
      </c>
      <c r="H17" s="13">
        <f t="shared" si="0"/>
        <v>658</v>
      </c>
    </row>
    <row r="18" spans="1:8" ht="99.95" customHeight="1" x14ac:dyDescent="0.25">
      <c r="B18" s="6">
        <v>27</v>
      </c>
      <c r="C18" s="1" t="s">
        <v>22</v>
      </c>
      <c r="D18" s="1" t="s">
        <v>52</v>
      </c>
      <c r="E18" s="11"/>
      <c r="F18" s="7">
        <v>33</v>
      </c>
      <c r="G18" s="13">
        <v>305</v>
      </c>
      <c r="H18" s="13">
        <f t="shared" si="0"/>
        <v>10065</v>
      </c>
    </row>
    <row r="19" spans="1:8" ht="99.95" customHeight="1" x14ac:dyDescent="0.25">
      <c r="B19" s="6">
        <v>28</v>
      </c>
      <c r="C19" s="1" t="s">
        <v>23</v>
      </c>
      <c r="D19" s="1" t="s">
        <v>53</v>
      </c>
      <c r="E19" s="11"/>
      <c r="F19" s="7">
        <v>6</v>
      </c>
      <c r="G19" s="13">
        <v>329</v>
      </c>
      <c r="H19" s="13">
        <f t="shared" si="0"/>
        <v>1974</v>
      </c>
    </row>
    <row r="20" spans="1:8" ht="99.95" customHeight="1" x14ac:dyDescent="0.25">
      <c r="B20" s="6">
        <v>29</v>
      </c>
      <c r="C20" s="1" t="s">
        <v>3</v>
      </c>
      <c r="D20" s="1" t="s">
        <v>54</v>
      </c>
      <c r="E20" s="11"/>
      <c r="F20" s="7">
        <v>1</v>
      </c>
      <c r="G20" s="13">
        <v>777</v>
      </c>
      <c r="H20" s="13">
        <f t="shared" si="0"/>
        <v>777</v>
      </c>
    </row>
    <row r="21" spans="1:8" ht="99.95" customHeight="1" x14ac:dyDescent="0.25">
      <c r="B21" s="6">
        <v>30</v>
      </c>
      <c r="C21" s="1" t="s">
        <v>24</v>
      </c>
      <c r="D21" s="1" t="s">
        <v>55</v>
      </c>
      <c r="E21" s="11"/>
      <c r="F21" s="7">
        <v>13</v>
      </c>
      <c r="G21" s="13">
        <v>837</v>
      </c>
      <c r="H21" s="13">
        <f t="shared" si="0"/>
        <v>10881</v>
      </c>
    </row>
    <row r="22" spans="1:8" ht="99.95" customHeight="1" x14ac:dyDescent="0.25">
      <c r="B22" s="6">
        <v>31</v>
      </c>
      <c r="C22" s="1" t="s">
        <v>25</v>
      </c>
      <c r="D22" s="1" t="s">
        <v>56</v>
      </c>
      <c r="E22" s="11"/>
      <c r="F22" s="7">
        <v>11</v>
      </c>
      <c r="G22" s="13">
        <v>837</v>
      </c>
      <c r="H22" s="13">
        <f t="shared" si="0"/>
        <v>9207</v>
      </c>
    </row>
    <row r="23" spans="1:8" ht="99.95" customHeight="1" x14ac:dyDescent="0.25">
      <c r="B23" s="6">
        <v>32</v>
      </c>
      <c r="C23" s="1" t="s">
        <v>4</v>
      </c>
      <c r="D23" s="1" t="s">
        <v>57</v>
      </c>
      <c r="E23" s="11"/>
      <c r="F23" s="7">
        <v>7</v>
      </c>
      <c r="G23" s="13">
        <v>299</v>
      </c>
      <c r="H23" s="13">
        <f t="shared" si="0"/>
        <v>2093</v>
      </c>
    </row>
    <row r="24" spans="1:8" ht="99.95" customHeight="1" x14ac:dyDescent="0.25">
      <c r="B24" s="6">
        <v>33</v>
      </c>
      <c r="C24" s="1" t="s">
        <v>58</v>
      </c>
      <c r="D24" s="1" t="s">
        <v>59</v>
      </c>
      <c r="E24" s="11"/>
      <c r="F24" s="7">
        <v>37</v>
      </c>
      <c r="G24" s="13">
        <v>246</v>
      </c>
      <c r="H24" s="13">
        <f t="shared" si="0"/>
        <v>9102</v>
      </c>
    </row>
    <row r="25" spans="1:8" ht="99.95" customHeight="1" thickBot="1" x14ac:dyDescent="0.3">
      <c r="B25" s="6">
        <v>34</v>
      </c>
      <c r="C25" s="1" t="s">
        <v>5</v>
      </c>
      <c r="D25" s="1" t="s">
        <v>60</v>
      </c>
      <c r="E25" s="11"/>
      <c r="F25" s="7">
        <v>2</v>
      </c>
      <c r="G25" s="13">
        <v>627</v>
      </c>
      <c r="H25" s="13">
        <f t="shared" si="0"/>
        <v>1254</v>
      </c>
    </row>
    <row r="26" spans="1:8" ht="99.95" customHeight="1" x14ac:dyDescent="0.25">
      <c r="B26" s="3">
        <v>35</v>
      </c>
      <c r="C26" s="4" t="s">
        <v>11</v>
      </c>
      <c r="D26" s="4" t="s">
        <v>12</v>
      </c>
      <c r="E26" s="4"/>
      <c r="F26" s="5">
        <v>4</v>
      </c>
      <c r="G26" s="13">
        <v>278</v>
      </c>
      <c r="H26" s="13">
        <f t="shared" si="0"/>
        <v>1112</v>
      </c>
    </row>
    <row r="27" spans="1:8" ht="99.95" customHeight="1" thickBot="1" x14ac:dyDescent="0.3">
      <c r="B27" s="8">
        <v>36</v>
      </c>
      <c r="C27" s="9" t="s">
        <v>13</v>
      </c>
      <c r="D27" s="9" t="s">
        <v>14</v>
      </c>
      <c r="E27" s="9"/>
      <c r="F27" s="10">
        <v>17</v>
      </c>
      <c r="G27" s="13">
        <v>278</v>
      </c>
      <c r="H27" s="13">
        <f t="shared" si="0"/>
        <v>4726</v>
      </c>
    </row>
    <row r="28" spans="1:8" ht="99.95" customHeight="1" x14ac:dyDescent="0.25">
      <c r="B28" s="6">
        <v>37</v>
      </c>
      <c r="C28" s="1" t="s">
        <v>0</v>
      </c>
      <c r="D28" s="1" t="s">
        <v>61</v>
      </c>
      <c r="E28" s="1"/>
      <c r="F28" s="7">
        <v>10</v>
      </c>
      <c r="G28" s="13">
        <v>222</v>
      </c>
      <c r="H28" s="13">
        <f t="shared" si="0"/>
        <v>2220</v>
      </c>
    </row>
    <row r="29" spans="1:8" ht="99.95" customHeight="1" x14ac:dyDescent="0.25">
      <c r="A29" s="1"/>
      <c r="B29" s="6">
        <v>38</v>
      </c>
      <c r="C29" s="1" t="s">
        <v>1</v>
      </c>
      <c r="D29" s="1" t="s">
        <v>62</v>
      </c>
      <c r="E29" s="11"/>
      <c r="F29" s="7">
        <v>11</v>
      </c>
      <c r="G29" s="13">
        <v>218</v>
      </c>
      <c r="H29" s="13">
        <f t="shared" si="0"/>
        <v>2398</v>
      </c>
    </row>
    <row r="30" spans="1:8" ht="99.95" customHeight="1" x14ac:dyDescent="0.25">
      <c r="B30" s="6">
        <v>39</v>
      </c>
      <c r="C30" s="1" t="s">
        <v>2</v>
      </c>
      <c r="D30" s="1" t="s">
        <v>63</v>
      </c>
      <c r="E30" s="11"/>
      <c r="F30" s="7">
        <v>6</v>
      </c>
      <c r="G30" s="13">
        <v>218</v>
      </c>
      <c r="H30" s="13">
        <f t="shared" si="0"/>
        <v>1308</v>
      </c>
    </row>
    <row r="31" spans="1:8" ht="99.95" customHeight="1" thickBot="1" x14ac:dyDescent="0.3">
      <c r="B31" s="8">
        <v>40</v>
      </c>
      <c r="C31" s="9" t="s">
        <v>15</v>
      </c>
      <c r="D31" s="9" t="s">
        <v>64</v>
      </c>
      <c r="E31" s="9"/>
      <c r="F31" s="10">
        <v>2</v>
      </c>
      <c r="G31" s="13">
        <v>390</v>
      </c>
      <c r="H31" s="13">
        <f t="shared" si="0"/>
        <v>780</v>
      </c>
    </row>
    <row r="32" spans="1:8" ht="99.95" customHeight="1" thickBot="1" x14ac:dyDescent="0.3">
      <c r="B32" s="8">
        <v>41</v>
      </c>
      <c r="C32" s="9" t="s">
        <v>65</v>
      </c>
      <c r="D32" s="9" t="s">
        <v>66</v>
      </c>
      <c r="E32" s="9"/>
      <c r="F32" s="10">
        <v>8</v>
      </c>
      <c r="G32" s="13">
        <v>382</v>
      </c>
      <c r="H32" s="13">
        <f t="shared" si="0"/>
        <v>3056</v>
      </c>
    </row>
    <row r="33" spans="2:8" ht="99.95" customHeight="1" x14ac:dyDescent="0.25">
      <c r="B33" s="6">
        <v>42</v>
      </c>
      <c r="C33" s="1" t="s">
        <v>67</v>
      </c>
      <c r="D33" s="1" t="s">
        <v>68</v>
      </c>
      <c r="E33" s="1"/>
      <c r="F33" s="7">
        <v>28</v>
      </c>
      <c r="G33" s="13">
        <v>230</v>
      </c>
      <c r="H33" s="13">
        <f t="shared" si="0"/>
        <v>6440</v>
      </c>
    </row>
    <row r="34" spans="2:8" ht="99.95" customHeight="1" x14ac:dyDescent="0.25">
      <c r="B34" s="6">
        <v>43</v>
      </c>
      <c r="C34" s="1" t="s">
        <v>69</v>
      </c>
      <c r="D34" s="1" t="s">
        <v>70</v>
      </c>
      <c r="E34" s="11"/>
      <c r="F34" s="7">
        <v>38</v>
      </c>
      <c r="G34" s="13">
        <v>230</v>
      </c>
      <c r="H34" s="13">
        <f t="shared" si="0"/>
        <v>8740</v>
      </c>
    </row>
    <row r="35" spans="2:8" ht="99.95" customHeight="1" x14ac:dyDescent="0.25">
      <c r="B35" s="6">
        <v>44</v>
      </c>
      <c r="C35" s="1" t="s">
        <v>71</v>
      </c>
      <c r="D35" s="1" t="s">
        <v>72</v>
      </c>
      <c r="E35" s="11"/>
      <c r="F35" s="7">
        <v>59</v>
      </c>
      <c r="G35" s="13">
        <v>230</v>
      </c>
      <c r="H35" s="13">
        <f t="shared" si="0"/>
        <v>13570</v>
      </c>
    </row>
    <row r="36" spans="2:8" ht="99.95" customHeight="1" x14ac:dyDescent="0.25">
      <c r="B36" s="6">
        <v>45</v>
      </c>
      <c r="C36" s="1" t="s">
        <v>73</v>
      </c>
      <c r="D36" s="1" t="s">
        <v>74</v>
      </c>
      <c r="E36" s="11"/>
      <c r="F36" s="7">
        <v>2</v>
      </c>
      <c r="G36" s="13">
        <v>230</v>
      </c>
      <c r="H36" s="13">
        <f t="shared" si="0"/>
        <v>460</v>
      </c>
    </row>
    <row r="37" spans="2:8" x14ac:dyDescent="0.25">
      <c r="F37" s="15">
        <f>SUM(F2:F36)</f>
        <v>563</v>
      </c>
      <c r="H37" s="14">
        <f>SUM(H2:H36)</f>
        <v>208511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2023-07-18T14:44:56Z</cp:lastPrinted>
  <dcterms:created xsi:type="dcterms:W3CDTF">2022-01-11T10:01:19Z</dcterms:created>
  <dcterms:modified xsi:type="dcterms:W3CDTF">2023-11-28T11:59:41Z</dcterms:modified>
</cp:coreProperties>
</file>